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EUR &quot;#,##0.00"/>
    <numFmt numFmtId="166" formatCode="yyyy-mm-dd"/>
  </numFmts>
  <fonts count="8">
    <font>
      <name val="Calibri"/>
      <family val="2"/>
      <color theme="1"/>
      <sz val="11"/>
      <scheme val="minor"/>
    </font>
    <font>
      <b val="1"/>
      <color rgb="00263B4B"/>
      <sz val="20"/>
    </font>
    <font>
      <b val="1"/>
      <color rgb="00263B4B"/>
    </font>
    <font>
      <b val="1"/>
      <color rgb="008A4B0F"/>
    </font>
    <font>
      <b val="1"/>
      <color rgb="00FFFFFF"/>
    </font>
    <font>
      <b val="1"/>
    </font>
    <font>
      <b val="1"/>
      <color rgb="00263B4B"/>
      <sz val="13"/>
    </font>
    <font>
      <color rgb="00263B4B"/>
      <sz val="11"/>
    </font>
  </fonts>
  <fills count="5">
    <fill>
      <patternFill/>
    </fill>
    <fill>
      <patternFill patternType="gray125"/>
    </fill>
    <fill>
      <patternFill patternType="solid">
        <fgColor rgb="00FFF2B3"/>
      </patternFill>
    </fill>
    <fill>
      <patternFill patternType="solid">
        <fgColor rgb="001B77C4"/>
      </patternFill>
    </fill>
    <fill>
      <patternFill patternType="solid">
        <fgColor rgb="00E6F1FB"/>
      </patternFill>
    </fill>
  </fills>
  <borders count="3">
    <border>
      <left/>
      <right/>
      <top/>
      <bottom/>
      <diagonal/>
    </border>
    <border>
      <left style="thin">
        <color rgb="00C9E1F6"/>
      </left>
      <right style="thin">
        <color rgb="00C9E1F6"/>
      </right>
      <top style="thin">
        <color rgb="00C9E1F6"/>
      </top>
      <bottom style="thin">
        <color rgb="00C9E1F6"/>
      </bottom>
    </border>
    <border>
      <bottom style="thin">
        <color rgb="00C9E1F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0" fillId="2" borderId="1" pivotButton="0" quotePrefix="0" xfId="0"/>
    <xf numFmtId="0" fontId="2" fillId="0" borderId="0" pivotButton="0" quotePrefix="0" xfId="0"/>
    <xf numFmtId="1" fontId="0" fillId="2" borderId="1" pivotButton="0" quotePrefix="0" xfId="0"/>
    <xf numFmtId="164" fontId="0" fillId="0" borderId="0" applyAlignment="1" pivotButton="0" quotePrefix="0" xfId="0">
      <alignment vertical="top" wrapText="1"/>
    </xf>
    <xf numFmtId="164" fontId="0" fillId="2" borderId="1" pivotButton="0" quotePrefix="0" xfId="0"/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center" wrapText="1"/>
    </xf>
    <xf numFmtId="0" fontId="0" fillId="2" borderId="1" applyAlignment="1" pivotButton="0" quotePrefix="0" xfId="0">
      <alignment vertical="top" wrapText="1"/>
    </xf>
    <xf numFmtId="165" fontId="0" fillId="2" borderId="1" applyAlignment="1" pivotButton="0" quotePrefix="0" xfId="0">
      <alignment vertical="top" wrapText="1"/>
    </xf>
    <xf numFmtId="9" fontId="0" fillId="2" borderId="1" applyAlignment="1" pivotButton="0" quotePrefix="0" xfId="0">
      <alignment vertical="top" wrapText="1"/>
    </xf>
    <xf numFmtId="165" fontId="0" fillId="0" borderId="0" pivotButton="0" quotePrefix="0" xfId="0"/>
    <xf numFmtId="0" fontId="5" fillId="0" borderId="0" pivotButton="0" quotePrefix="0" xfId="0"/>
    <xf numFmtId="165" fontId="2" fillId="4" borderId="0" pivotButton="0" quotePrefix="0" xfId="0"/>
    <xf numFmtId="0" fontId="0" fillId="0" borderId="0" applyAlignment="1" pivotButton="0" quotePrefix="0" xfId="0">
      <alignment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0" customWidth="1" min="3" max="3"/>
    <col width="15" customWidth="1" min="4" max="4"/>
    <col width="8" customWidth="1" min="5" max="5"/>
    <col width="18" customWidth="1" min="6" max="6"/>
  </cols>
  <sheetData>
    <row r="1">
      <c r="A1" s="1" t="inlineStr">
        <is>
          <t>Invoice</t>
        </is>
      </c>
    </row>
    <row r="2">
      <c r="A2" s="2" t="n"/>
      <c r="D2" s="2" t="n"/>
    </row>
    <row r="3">
      <c r="A3" s="2" t="n"/>
      <c r="D3" s="2" t="n"/>
    </row>
    <row r="4">
      <c r="A4" s="2" t="n"/>
      <c r="D4" s="2" t="n"/>
    </row>
    <row r="5">
      <c r="A5" s="2" t="n"/>
      <c r="D5" s="2" t="n"/>
    </row>
    <row r="6">
      <c r="A6" s="2" t="n"/>
    </row>
    <row r="7">
      <c r="A7" s="2" t="n"/>
    </row>
    <row r="10">
      <c r="A10" s="3" t="inlineStr">
        <is>
          <t>Customer type</t>
        </is>
      </c>
      <c r="B10" s="2" t="inlineStr">
        <is>
          <t>Belgian business with a VAT number</t>
        </is>
      </c>
      <c r="C10" s="2" t="n"/>
      <c r="D10" s="2" t="n"/>
    </row>
    <row r="11" ht="30" customHeight="1">
      <c r="A11" s="3" t="inlineStr">
        <is>
          <t>Invoice number</t>
        </is>
      </c>
      <c r="B11" s="4" t="n"/>
      <c r="D11" s="3" t="inlineStr">
        <is>
          <t>Due date</t>
        </is>
      </c>
      <c r="E11" s="5">
        <f>IF(B12="","",B12+B14)</f>
        <v/>
      </c>
    </row>
    <row r="12" ht="30" customHeight="1">
      <c r="A12" s="3" t="inlineStr">
        <is>
          <t>Invoice date</t>
        </is>
      </c>
      <c r="B12" s="6" t="n"/>
      <c r="D12" s="3" t="inlineStr">
        <is>
          <t>Structured communication (optional)</t>
        </is>
      </c>
      <c r="E12" s="7">
        <f>IF(B11="","","+++"&amp;MID(TEXT(B11,"0000000000"),1,3)&amp;"/"&amp;MID(TEXT(B11,"0000000000"),4,4)&amp;"/"&amp;MID(TEXT(B11,"0000000000"),8,3)&amp;TEXT(IF(MOD(B11,97)=0,97,MOD(B11,97)),"00")&amp;"+++")</f>
        <v/>
      </c>
    </row>
    <row r="13" ht="30" customHeight="1">
      <c r="A13" s="3" t="inlineStr">
        <is>
          <t>Date of supply</t>
        </is>
      </c>
      <c r="B13" s="2" t="n"/>
      <c r="D13" s="3" t="inlineStr">
        <is>
          <t>PDF or Peppol?</t>
        </is>
      </c>
      <c r="E13" s="8">
        <f>IF(B10="Belgian business with a VAT number","PDF allowed if you have no Belgian fixed establishment; the client may still ask for Peppol",IF(B10="Belgian consumer","PDF allowed",IF(B10="Business in another EU country","PDF allowed under Belgian rules; check your own country",IF(B10="Business outside the EU","PDF allowed",""))))</f>
        <v/>
      </c>
    </row>
    <row r="14" ht="30" customHeight="1">
      <c r="A14" s="3" t="inlineStr">
        <is>
          <t>Payment term in days</t>
        </is>
      </c>
      <c r="B14" s="2" t="n">
        <v>30</v>
      </c>
      <c r="D14" s="3" t="inlineStr">
        <is>
          <t>Required mention</t>
        </is>
      </c>
      <c r="E14" s="7">
        <f>IF(B10="Belgian business with a VAT number","Reverse charge (Article 196 of Directive 2006/112/EC); show the client's VAT number",IF(B10="Business in another EU country","Reverse charge (Article 196 of Directive 2006/112/EC); show the client's VAT number",IF(B10="Belgian consumer","Your own VAT, or Belgian VAT via the OSS above EUR 10,000 of EU distance sales; ask your accountant","No extra mention")))</f>
        <v/>
      </c>
    </row>
    <row r="16" ht="22" customHeight="1">
      <c r="A16" s="9" t="inlineStr">
        <is>
          <t>Description</t>
        </is>
      </c>
      <c r="B16" s="9" t="inlineStr">
        <is>
          <t>Qty</t>
        </is>
      </c>
      <c r="C16" s="9" t="inlineStr">
        <is>
          <t>Unit</t>
        </is>
      </c>
      <c r="D16" s="9" t="inlineStr">
        <is>
          <t>Price excl. VAT</t>
        </is>
      </c>
      <c r="E16" s="9" t="inlineStr">
        <is>
          <t>VAT</t>
        </is>
      </c>
      <c r="F16" s="9" t="inlineStr">
        <is>
          <t>Total excl. VAT</t>
        </is>
      </c>
    </row>
    <row r="17">
      <c r="A17" s="10" t="n"/>
      <c r="B17" s="10" t="n"/>
      <c r="C17" s="10" t="n"/>
      <c r="D17" s="11" t="n"/>
      <c r="E17" s="12" t="n">
        <v>0.21</v>
      </c>
      <c r="F17" s="13">
        <f>IF(B17="","",B17*D17)</f>
        <v/>
      </c>
    </row>
    <row r="18">
      <c r="A18" s="10" t="n"/>
      <c r="B18" s="10" t="n"/>
      <c r="C18" s="10" t="n"/>
      <c r="D18" s="11" t="n"/>
      <c r="E18" s="12" t="n">
        <v>0.21</v>
      </c>
      <c r="F18" s="13">
        <f>IF(B18="","",B18*D18)</f>
        <v/>
      </c>
    </row>
    <row r="19">
      <c r="A19" s="10" t="n"/>
      <c r="B19" s="10" t="n"/>
      <c r="C19" s="10" t="n"/>
      <c r="D19" s="11" t="n"/>
      <c r="E19" s="12" t="n">
        <v>0.21</v>
      </c>
      <c r="F19" s="13">
        <f>IF(B19="","",B19*D19)</f>
        <v/>
      </c>
    </row>
    <row r="20">
      <c r="A20" s="10" t="n"/>
      <c r="B20" s="10" t="n"/>
      <c r="C20" s="10" t="n"/>
      <c r="D20" s="11" t="n"/>
      <c r="E20" s="12" t="n">
        <v>0.21</v>
      </c>
      <c r="F20" s="13">
        <f>IF(B20="","",B20*D20)</f>
        <v/>
      </c>
    </row>
    <row r="21">
      <c r="A21" s="10" t="n"/>
      <c r="B21" s="10" t="n"/>
      <c r="C21" s="10" t="n"/>
      <c r="D21" s="11" t="n"/>
      <c r="E21" s="12" t="n">
        <v>0.21</v>
      </c>
      <c r="F21" s="13">
        <f>IF(B21="","",B21*D21)</f>
        <v/>
      </c>
    </row>
    <row r="22">
      <c r="A22" s="10" t="n"/>
      <c r="B22" s="10" t="n"/>
      <c r="C22" s="10" t="n"/>
      <c r="D22" s="11" t="n"/>
      <c r="E22" s="12" t="n">
        <v>0.21</v>
      </c>
      <c r="F22" s="13">
        <f>IF(B22="","",B22*D22)</f>
        <v/>
      </c>
    </row>
    <row r="23">
      <c r="A23" s="10" t="n"/>
      <c r="B23" s="10" t="n"/>
      <c r="C23" s="10" t="n"/>
      <c r="D23" s="11" t="n"/>
      <c r="E23" s="12" t="n">
        <v>0.21</v>
      </c>
      <c r="F23" s="13">
        <f>IF(B23="","",B23*D23)</f>
        <v/>
      </c>
    </row>
    <row r="24">
      <c r="A24" s="10" t="n"/>
      <c r="B24" s="10" t="n"/>
      <c r="C24" s="10" t="n"/>
      <c r="D24" s="11" t="n"/>
      <c r="E24" s="12" t="n">
        <v>0.21</v>
      </c>
      <c r="F24" s="13">
        <f>IF(B24="","",B24*D24)</f>
        <v/>
      </c>
    </row>
    <row r="25">
      <c r="A25" s="10" t="n"/>
      <c r="B25" s="10" t="n"/>
      <c r="C25" s="10" t="n"/>
      <c r="D25" s="11" t="n"/>
      <c r="E25" s="12" t="n">
        <v>0.21</v>
      </c>
      <c r="F25" s="13">
        <f>IF(B25="","",B25*D25)</f>
        <v/>
      </c>
    </row>
    <row r="26">
      <c r="A26" s="10" t="n"/>
      <c r="B26" s="10" t="n"/>
      <c r="C26" s="10" t="n"/>
      <c r="D26" s="11" t="n"/>
      <c r="E26" s="12" t="n">
        <v>0.21</v>
      </c>
      <c r="F26" s="13">
        <f>IF(B26="","",B26*D26)</f>
        <v/>
      </c>
    </row>
    <row r="27">
      <c r="A27" s="10" t="n"/>
      <c r="B27" s="10" t="n"/>
      <c r="C27" s="10" t="n"/>
      <c r="D27" s="11" t="n"/>
      <c r="E27" s="12" t="n">
        <v>0.21</v>
      </c>
      <c r="F27" s="13">
        <f>IF(B27="","",B27*D27)</f>
        <v/>
      </c>
    </row>
    <row r="28">
      <c r="A28" s="10" t="n"/>
      <c r="B28" s="10" t="n"/>
      <c r="C28" s="10" t="n"/>
      <c r="D28" s="11" t="n"/>
      <c r="E28" s="12" t="n">
        <v>0.21</v>
      </c>
      <c r="F28" s="13">
        <f>IF(B28="","",B28*D28)</f>
        <v/>
      </c>
    </row>
    <row r="30">
      <c r="E30" s="14" t="inlineStr">
        <is>
          <t>Total excl. VAT</t>
        </is>
      </c>
      <c r="F30" s="13">
        <f>SUM(F17:F28)</f>
        <v/>
      </c>
    </row>
    <row r="31">
      <c r="E31" t="inlineStr">
        <is>
          <t>VAT 21%</t>
        </is>
      </c>
      <c r="F31" s="13">
        <f>ROUND(SUMIF(E17:E28,0.21,F17:F28)*0.21,2)</f>
        <v/>
      </c>
    </row>
    <row r="32">
      <c r="E32" t="inlineStr">
        <is>
          <t>VAT 12%</t>
        </is>
      </c>
      <c r="F32" s="13">
        <f>ROUND(SUMIF(E17:E28,0.12,F17:F28)*0.12,2)</f>
        <v/>
      </c>
    </row>
    <row r="33">
      <c r="E33" t="inlineStr">
        <is>
          <t>VAT 6%</t>
        </is>
      </c>
      <c r="F33" s="13">
        <f>ROUND(SUMIF(E17:E28,0.06,F17:F28)*0.06,2)</f>
        <v/>
      </c>
    </row>
    <row r="34">
      <c r="E34" s="3" t="inlineStr">
        <is>
          <t>Amount due</t>
        </is>
      </c>
      <c r="F34" s="15">
        <f>F30+SUM(F31:F33)</f>
        <v/>
      </c>
    </row>
    <row r="36" ht="28" customHeight="1">
      <c r="A36" s="16" t="inlineStr">
        <is>
          <t>Payment within the term above to the IBAN above, quoting the invoice number.</t>
        </is>
      </c>
    </row>
    <row r="37" ht="28" customHeight="1">
      <c r="A37" s="16" t="inlineStr">
        <is>
          <t>Late payment by a Belgian business: statutory interest and a EUR 40 recovery fee (Belgian Act of 2 August 2002).</t>
        </is>
      </c>
    </row>
  </sheetData>
  <mergeCells count="7">
    <mergeCell ref="B10:D10"/>
    <mergeCell ref="E12:F12"/>
    <mergeCell ref="A36:F36"/>
    <mergeCell ref="A37:F37"/>
    <mergeCell ref="E11:F11"/>
    <mergeCell ref="E13:F13"/>
    <mergeCell ref="E14:F14"/>
  </mergeCells>
  <dataValidations count="2">
    <dataValidation sqref="B10" showDropDown="0" showInputMessage="0" showErrorMessage="0" allowBlank="1" type="list">
      <formula1>"Belgian business with a VAT number,Belgian consumer,Business in another EU country,Business outside the EU"</formula1>
    </dataValidation>
    <dataValidation sqref="E17:E28" showDropDown="0" showInputMessage="0" showErrorMessage="0" allowBlank="1" type="list">
      <formula1>"21%,12%,6%,0%"</formula1>
    </dataValidation>
  </dataValidations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0" customWidth="1" min="3" max="3"/>
    <col width="15" customWidth="1" min="4" max="4"/>
    <col width="8" customWidth="1" min="5" max="5"/>
    <col width="18" customWidth="1" min="6" max="6"/>
  </cols>
  <sheetData>
    <row r="1">
      <c r="A1" s="1" t="inlineStr">
        <is>
          <t>Invoice</t>
        </is>
      </c>
    </row>
    <row r="2">
      <c r="A2" s="2" t="inlineStr">
        <is>
          <t>Example Web Studio B.V.</t>
        </is>
      </c>
      <c r="D2" s="2" t="inlineStr">
        <is>
          <t>Example Logistics bv</t>
        </is>
      </c>
    </row>
    <row r="3">
      <c r="A3" s="2" t="inlineStr">
        <is>
          <t>Voorbeeldgracht 10, 1015 AA Amsterdam, Netherlands</t>
        </is>
      </c>
      <c r="D3" s="2" t="inlineStr">
        <is>
          <t>Attn. Finance</t>
        </is>
      </c>
    </row>
    <row r="4">
      <c r="A4" s="2" t="inlineStr">
        <is>
          <t>KvK 00000000</t>
        </is>
      </c>
      <c r="D4" s="2" t="inlineStr">
        <is>
          <t>Havenlaan 5, 9000 Ghent, Belgium</t>
        </is>
      </c>
    </row>
    <row r="5">
      <c r="A5" s="2" t="inlineStr">
        <is>
          <t>VAT NL000000000B01</t>
        </is>
      </c>
      <c r="D5" s="2" t="inlineStr">
        <is>
          <t>VAT BE 0987.654.321</t>
        </is>
      </c>
    </row>
    <row r="6">
      <c r="A6" s="2" t="inlineStr">
        <is>
          <t>IBAN NL00 BANK 0000 0000 00</t>
        </is>
      </c>
    </row>
    <row r="7">
      <c r="A7" s="2" t="inlineStr">
        <is>
          <t>hello@webstudio-example.nl</t>
        </is>
      </c>
    </row>
    <row r="10">
      <c r="A10" s="3" t="inlineStr">
        <is>
          <t>Customer type</t>
        </is>
      </c>
      <c r="B10" s="2" t="inlineStr">
        <is>
          <t>Belgian business with a VAT number</t>
        </is>
      </c>
      <c r="C10" s="2" t="n"/>
      <c r="D10" s="2" t="n"/>
    </row>
    <row r="11" ht="30" customHeight="1">
      <c r="A11" s="3" t="inlineStr">
        <is>
          <t>Invoice number</t>
        </is>
      </c>
      <c r="B11" s="4" t="n">
        <v>20260418</v>
      </c>
      <c r="D11" s="3" t="inlineStr">
        <is>
          <t>Due date</t>
        </is>
      </c>
      <c r="E11" s="5">
        <f>IF(B12="","",B12+B14)</f>
        <v/>
      </c>
    </row>
    <row r="12" ht="30" customHeight="1">
      <c r="A12" s="3" t="inlineStr">
        <is>
          <t>Invoice date</t>
        </is>
      </c>
      <c r="B12" s="6" t="n">
        <v>46317</v>
      </c>
      <c r="D12" s="3" t="inlineStr">
        <is>
          <t>Structured communication (optional)</t>
        </is>
      </c>
      <c r="E12" s="7">
        <f>IF(B11="","","+++"&amp;MID(TEXT(B11,"0000000000"),1,3)&amp;"/"&amp;MID(TEXT(B11,"0000000000"),4,4)&amp;"/"&amp;MID(TEXT(B11,"0000000000"),8,3)&amp;TEXT(IF(MOD(B11,97)=0,97,MOD(B11,97)),"00")&amp;"+++")</f>
        <v/>
      </c>
    </row>
    <row r="13" ht="30" customHeight="1">
      <c r="A13" s="3" t="inlineStr">
        <is>
          <t>Date of supply</t>
        </is>
      </c>
      <c r="B13" s="2" t="inlineStr">
        <is>
          <t>30 September 2026</t>
        </is>
      </c>
      <c r="D13" s="3" t="inlineStr">
        <is>
          <t>PDF or Peppol?</t>
        </is>
      </c>
      <c r="E13" s="8">
        <f>IF(B10="Belgian business with a VAT number","PDF allowed if you have no Belgian fixed establishment; the client may still ask for Peppol",IF(B10="Belgian consumer","PDF allowed",IF(B10="Business in another EU country","PDF allowed under Belgian rules; check your own country",IF(B10="Business outside the EU","PDF allowed",""))))</f>
        <v/>
      </c>
    </row>
    <row r="14" ht="30" customHeight="1">
      <c r="A14" s="3" t="inlineStr">
        <is>
          <t>Payment term in days</t>
        </is>
      </c>
      <c r="B14" s="2" t="n">
        <v>30</v>
      </c>
      <c r="D14" s="3" t="inlineStr">
        <is>
          <t>Required mention</t>
        </is>
      </c>
      <c r="E14" s="7">
        <f>IF(B10="Belgian business with a VAT number","Reverse charge (Article 196 of Directive 2006/112/EC); show the client's VAT number",IF(B10="Business in another EU country","Reverse charge (Article 196 of Directive 2006/112/EC); show the client's VAT number",IF(B10="Belgian consumer","Your own VAT, or Belgian VAT via the OSS above EUR 10,000 of EU distance sales; ask your accountant","No extra mention")))</f>
        <v/>
      </c>
    </row>
    <row r="16" ht="22" customHeight="1">
      <c r="A16" s="9" t="inlineStr">
        <is>
          <t>Description</t>
        </is>
      </c>
      <c r="B16" s="9" t="inlineStr">
        <is>
          <t>Qty</t>
        </is>
      </c>
      <c r="C16" s="9" t="inlineStr">
        <is>
          <t>Unit</t>
        </is>
      </c>
      <c r="D16" s="9" t="inlineStr">
        <is>
          <t>Price excl. VAT</t>
        </is>
      </c>
      <c r="E16" s="9" t="inlineStr">
        <is>
          <t>VAT</t>
        </is>
      </c>
      <c r="F16" s="9" t="inlineStr">
        <is>
          <t>Total excl. VAT</t>
        </is>
      </c>
    </row>
    <row r="17">
      <c r="A17" s="10" t="inlineStr">
        <is>
          <t>Website redesign, phase 2: templates and CMS</t>
        </is>
      </c>
      <c r="B17" s="10" t="n">
        <v>1</v>
      </c>
      <c r="C17" s="10" t="inlineStr">
        <is>
          <t>fixed</t>
        </is>
      </c>
      <c r="D17" s="11" t="n">
        <v>6400</v>
      </c>
      <c r="E17" s="12" t="n">
        <v>0</v>
      </c>
      <c r="F17" s="13">
        <f>IF(B17="","",B17*D17)</f>
        <v/>
      </c>
    </row>
    <row r="18">
      <c r="A18" s="10" t="inlineStr">
        <is>
          <t>Dutch and French page set-up</t>
        </is>
      </c>
      <c r="B18" s="10" t="n">
        <v>36</v>
      </c>
      <c r="C18" s="10" t="inlineStr">
        <is>
          <t>page</t>
        </is>
      </c>
      <c r="D18" s="11" t="n">
        <v>45</v>
      </c>
      <c r="E18" s="12" t="n">
        <v>0</v>
      </c>
      <c r="F18" s="13">
        <f>IF(B18="","",B18*D18)</f>
        <v/>
      </c>
    </row>
    <row r="19">
      <c r="A19" s="10" t="inlineStr">
        <is>
          <t>Hosting and maintenance, October 2026</t>
        </is>
      </c>
      <c r="B19" s="10" t="n">
        <v>1</v>
      </c>
      <c r="C19" s="10" t="inlineStr">
        <is>
          <t>month</t>
        </is>
      </c>
      <c r="D19" s="11" t="n">
        <v>120</v>
      </c>
      <c r="E19" s="12" t="n">
        <v>0</v>
      </c>
      <c r="F19" s="13">
        <f>IF(B19="","",B19*D19)</f>
        <v/>
      </c>
    </row>
    <row r="20">
      <c r="A20" s="10" t="n"/>
      <c r="B20" s="10" t="n"/>
      <c r="C20" s="10" t="n"/>
      <c r="D20" s="11" t="n"/>
      <c r="E20" s="12" t="n"/>
      <c r="F20" s="13">
        <f>IF(B20="","",B20*D20)</f>
        <v/>
      </c>
    </row>
    <row r="21">
      <c r="A21" s="10" t="n"/>
      <c r="B21" s="10" t="n"/>
      <c r="C21" s="10" t="n"/>
      <c r="D21" s="11" t="n"/>
      <c r="E21" s="12" t="n"/>
      <c r="F21" s="13">
        <f>IF(B21="","",B21*D21)</f>
        <v/>
      </c>
    </row>
    <row r="22">
      <c r="A22" s="10" t="n"/>
      <c r="B22" s="10" t="n"/>
      <c r="C22" s="10" t="n"/>
      <c r="D22" s="11" t="n"/>
      <c r="E22" s="12" t="n"/>
      <c r="F22" s="13">
        <f>IF(B22="","",B22*D22)</f>
        <v/>
      </c>
    </row>
    <row r="23">
      <c r="A23" s="10" t="n"/>
      <c r="B23" s="10" t="n"/>
      <c r="C23" s="10" t="n"/>
      <c r="D23" s="11" t="n"/>
      <c r="E23" s="12" t="n"/>
      <c r="F23" s="13">
        <f>IF(B23="","",B23*D23)</f>
        <v/>
      </c>
    </row>
    <row r="24">
      <c r="A24" s="10" t="n"/>
      <c r="B24" s="10" t="n"/>
      <c r="C24" s="10" t="n"/>
      <c r="D24" s="11" t="n"/>
      <c r="E24" s="12" t="n"/>
      <c r="F24" s="13">
        <f>IF(B24="","",B24*D24)</f>
        <v/>
      </c>
    </row>
    <row r="25">
      <c r="A25" s="10" t="n"/>
      <c r="B25" s="10" t="n"/>
      <c r="C25" s="10" t="n"/>
      <c r="D25" s="11" t="n"/>
      <c r="E25" s="12" t="n"/>
      <c r="F25" s="13">
        <f>IF(B25="","",B25*D25)</f>
        <v/>
      </c>
    </row>
    <row r="26">
      <c r="A26" s="10" t="n"/>
      <c r="B26" s="10" t="n"/>
      <c r="C26" s="10" t="n"/>
      <c r="D26" s="11" t="n"/>
      <c r="E26" s="12" t="n"/>
      <c r="F26" s="13">
        <f>IF(B26="","",B26*D26)</f>
        <v/>
      </c>
    </row>
    <row r="27">
      <c r="A27" s="10" t="n"/>
      <c r="B27" s="10" t="n"/>
      <c r="C27" s="10" t="n"/>
      <c r="D27" s="11" t="n"/>
      <c r="E27" s="12" t="n"/>
      <c r="F27" s="13">
        <f>IF(B27="","",B27*D27)</f>
        <v/>
      </c>
    </row>
    <row r="28">
      <c r="A28" s="10" t="n"/>
      <c r="B28" s="10" t="n"/>
      <c r="C28" s="10" t="n"/>
      <c r="D28" s="11" t="n"/>
      <c r="E28" s="12" t="n"/>
      <c r="F28" s="13">
        <f>IF(B28="","",B28*D28)</f>
        <v/>
      </c>
    </row>
    <row r="30">
      <c r="E30" s="14" t="inlineStr">
        <is>
          <t>Total excl. VAT</t>
        </is>
      </c>
      <c r="F30" s="13">
        <f>SUM(F17:F28)</f>
        <v/>
      </c>
    </row>
    <row r="31">
      <c r="E31" t="inlineStr">
        <is>
          <t>VAT 21%</t>
        </is>
      </c>
      <c r="F31" s="13">
        <f>ROUND(SUMIF(E17:E28,0.21,F17:F28)*0.21,2)</f>
        <v/>
      </c>
    </row>
    <row r="32">
      <c r="E32" t="inlineStr">
        <is>
          <t>VAT 12%</t>
        </is>
      </c>
      <c r="F32" s="13">
        <f>ROUND(SUMIF(E17:E28,0.12,F17:F28)*0.12,2)</f>
        <v/>
      </c>
    </row>
    <row r="33">
      <c r="E33" t="inlineStr">
        <is>
          <t>VAT 6%</t>
        </is>
      </c>
      <c r="F33" s="13">
        <f>ROUND(SUMIF(E17:E28,0.06,F17:F28)*0.06,2)</f>
        <v/>
      </c>
    </row>
    <row r="34">
      <c r="E34" s="3" t="inlineStr">
        <is>
          <t>Amount due</t>
        </is>
      </c>
      <c r="F34" s="15">
        <f>F30+SUM(F31:F33)</f>
        <v/>
      </c>
    </row>
    <row r="36" ht="28" customHeight="1">
      <c r="A36" s="16" t="inlineStr">
        <is>
          <t>Payment within the term above to the IBAN above, quoting the invoice number.</t>
        </is>
      </c>
    </row>
    <row r="37" ht="28" customHeight="1">
      <c r="A37" s="16" t="inlineStr">
        <is>
          <t>Late payment by a Belgian business: statutory interest and a EUR 40 recovery fee (Belgian Act of 2 August 2002).</t>
        </is>
      </c>
    </row>
  </sheetData>
  <mergeCells count="7">
    <mergeCell ref="B10:D10"/>
    <mergeCell ref="E12:F12"/>
    <mergeCell ref="A36:F36"/>
    <mergeCell ref="A37:F37"/>
    <mergeCell ref="E11:F11"/>
    <mergeCell ref="E13:F13"/>
    <mergeCell ref="E14:F14"/>
  </mergeCells>
  <dataValidations count="2">
    <dataValidation sqref="B10" showDropDown="0" showInputMessage="0" showErrorMessage="0" allowBlank="1" type="list">
      <formula1>"Belgian business with a VAT number,Belgian consumer,Business in another EU country,Business outside the EU"</formula1>
    </dataValidation>
    <dataValidation sqref="E17:E28" showDropDown="0" showInputMessage="0" showErrorMessage="0" allowBlank="1" type="list">
      <formula1>"21%,12%,6%,0%"</formula1>
    </dataValidation>
  </dataValidations>
  <pageMargins left="0.5" right="0.5" top="0.6" bottom="0.6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the invoice template for Belgian clients</t>
        </is>
      </c>
    </row>
    <row r="2">
      <c r="A2" s="18" t="inlineStr">
        <is>
          <t>Fill in the yellow cells. The rest computes itself: each line, VAT per rate, the total and the due date.</t>
        </is>
      </c>
    </row>
    <row r="3">
      <c r="A3" s="18" t="inlineStr">
        <is>
          <t>1. Pick the customer type first. The sheet then says whether a PDF is allowed and which mention the invoice needs.</t>
        </is>
      </c>
    </row>
    <row r="4">
      <c r="A4" s="18" t="inlineStr">
        <is>
          <t>2. Selling a service to a Belgian business from abroad: in most cases you charge no VAT, set 0% and keep the reverse charge mention. Check it with your accountant.</t>
        </is>
      </c>
    </row>
    <row r="5">
      <c r="A5" s="18" t="inlineStr">
        <is>
          <t>3. Belgium's e-invoicing mandate (Peppol since 1 January 2026) applies to businesses established in Belgium. A foreign supplier without a Belgian fixed establishment is outside it, but large Belgian clients often ask for Peppol anyway.</t>
        </is>
      </c>
    </row>
    <row r="6">
      <c r="A6" s="18" t="inlineStr">
        <is>
          <t>4. Number invoices in one unbroken sequence. Show your VAT number and the client's.</t>
        </is>
      </c>
    </row>
    <row r="7">
      <c r="A7" s="18" t="inlineStr">
        <is>
          <t>5. The structured communication (+++123/4567/89012+++) is optional for a foreign supplier but helps a Belgian client's bank match the payment.</t>
        </is>
      </c>
    </row>
    <row r="8">
      <c r="A8" s="18" t="inlineStr">
        <is>
          <t>The Example tab is a fictional company. More templates: vbsmarketing.eu/en/templates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2026-10-25T03:16:49Z</dcterms:created>
  <dcterms:modified xmlns:dcterms="http://purl.org/dc/terms/" xmlns:xsi="http://www.w3.org/2001/XMLSchema-instance" xsi:type="dcterms:W3CDTF">2026-10-25T03:16:49Z</dcterms:modified>
</cp:coreProperties>
</file>