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Example business" sheetId="2" state="visible" r:id="rId2"/>
    <sheet xmlns:r="http://schemas.openxmlformats.org/officeDocument/2006/relationships" name="Example consumer" sheetId="3" state="visible" r:id="rId3"/>
    <sheet xmlns:r="http://schemas.openxmlformats.org/officeDocument/2006/relationships" name="How to" sheetId="4" state="visible" r:id="rId4"/>
  </sheets>
  <definedNames/>
  <calcPr calcId="124519" fullCalcOnLoad="1"/>
</workbook>
</file>

<file path=xl/styles.xml><?xml version="1.0" encoding="utf-8"?>
<styleSheet xmlns="http://schemas.openxmlformats.org/spreadsheetml/2006/main">
  <numFmts count="4">
    <numFmt numFmtId="164" formatCode="&quot;EUR &quot;#,##0.00"/>
    <numFmt numFmtId="165" formatCode="DD/MM/YYYY"/>
    <numFmt numFmtId="166" formatCode="0.0%"/>
    <numFmt numFmtId="167" formatCode="yyyy-mm-dd"/>
  </numFmts>
  <fonts count="7">
    <font>
      <name val="Calibri"/>
      <family val="2"/>
      <color theme="1"/>
      <sz val="11"/>
      <scheme val="minor"/>
    </font>
    <font>
      <b val="1"/>
      <color rgb="00263B4B"/>
      <sz val="18"/>
    </font>
    <font>
      <color rgb="004C5D6A"/>
      <sz val="10"/>
    </font>
    <font>
      <b val="1"/>
      <color rgb="00263B4B"/>
    </font>
    <font>
      <b val="1"/>
      <color rgb="00FFFFFF"/>
    </font>
    <font>
      <b val="1"/>
      <color rgb="00263B4B"/>
      <sz val="13"/>
    </font>
    <font>
      <color rgb="00263B4B"/>
      <sz val="11"/>
    </font>
  </fonts>
  <fills count="5">
    <fill>
      <patternFill/>
    </fill>
    <fill>
      <patternFill patternType="gray125"/>
    </fill>
    <fill>
      <patternFill patternType="solid">
        <fgColor rgb="00FFF2B3"/>
      </patternFill>
    </fill>
    <fill>
      <patternFill patternType="solid">
        <fgColor rgb="001B77C4"/>
      </patternFill>
    </fill>
    <fill>
      <patternFill patternType="solid">
        <fgColor rgb="00E6F1FB"/>
      </patternFill>
    </fill>
  </fills>
  <borders count="2">
    <border>
      <left/>
      <right/>
      <top/>
      <bottom/>
      <diagonal/>
    </border>
    <border>
      <left style="thin">
        <color rgb="00C9E1F6"/>
      </left>
      <right style="thin">
        <color rgb="00C9E1F6"/>
      </right>
      <top style="thin">
        <color rgb="00C9E1F6"/>
      </top>
      <bottom style="thin">
        <color rgb="00C9E1F6"/>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64" fontId="0" fillId="2" borderId="1" pivotButton="0" quotePrefix="0" xfId="0"/>
    <xf numFmtId="165" fontId="0" fillId="2" borderId="1" pivotButton="0" quotePrefix="0" xfId="0"/>
    <xf numFmtId="166" fontId="0" fillId="2" borderId="1" pivotButton="0" quotePrefix="0" xfId="0"/>
    <xf numFmtId="0" fontId="4" fillId="3" borderId="0" applyAlignment="1" pivotButton="0" quotePrefix="0" xfId="0">
      <alignment vertical="center" wrapText="1"/>
    </xf>
    <xf numFmtId="1" fontId="0" fillId="0" borderId="0" pivotButton="0" quotePrefix="0" xfId="0"/>
    <xf numFmtId="165" fontId="0" fillId="0" borderId="0" pivotButton="0" quotePrefix="0" xfId="0"/>
    <xf numFmtId="164" fontId="0" fillId="0" borderId="0" pivotButton="0" quotePrefix="0" xfId="0"/>
    <xf numFmtId="164" fontId="3" fillId="4" borderId="0"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19"/>
  <sheetViews>
    <sheetView showGridLines="0" workbookViewId="0">
      <selection activeCell="A1" sqref="A1"/>
    </sheetView>
  </sheetViews>
  <sheetFormatPr baseColWidth="8" defaultRowHeight="15"/>
  <cols>
    <col width="48" customWidth="1" min="1" max="1"/>
    <col width="22" customWidth="1" min="2" max="2"/>
    <col width="4" customWidth="1" min="3" max="3"/>
    <col width="40" customWidth="1" min="4" max="4"/>
  </cols>
  <sheetData>
    <row r="1">
      <c r="A1" s="1" t="inlineStr">
        <is>
          <t>Payment reminder</t>
        </is>
      </c>
    </row>
    <row r="2">
      <c r="A2" s="2" t="inlineStr">
        <is>
          <t>Template by VBS Marketing, Ghent, Belgium</t>
        </is>
      </c>
    </row>
    <row r="4">
      <c r="A4" s="3" t="inlineStr">
        <is>
          <t>Client type</t>
        </is>
      </c>
      <c r="B4" s="4" t="inlineStr">
        <is>
          <t>Business</t>
        </is>
      </c>
    </row>
    <row r="5">
      <c r="A5" s="3" t="inlineStr">
        <is>
          <t>Invoice number</t>
        </is>
      </c>
      <c r="B5" s="4" t="n"/>
    </row>
    <row r="6">
      <c r="A6" s="3" t="inlineStr">
        <is>
          <t>Amount outstanding</t>
        </is>
      </c>
      <c r="B6" s="5" t="n"/>
    </row>
    <row r="7">
      <c r="A7" s="3" t="inlineStr">
        <is>
          <t>Invoice due date</t>
        </is>
      </c>
      <c r="B7" s="6" t="n"/>
    </row>
    <row r="8">
      <c r="A8" s="3" t="inlineStr">
        <is>
          <t>Date of this letter</t>
        </is>
      </c>
      <c r="B8" s="6" t="n"/>
    </row>
    <row r="9">
      <c r="A9" s="3" t="inlineStr">
        <is>
          <t>Interest rate per year</t>
        </is>
      </c>
      <c r="B9" s="7" t="n">
        <v>0.105</v>
      </c>
    </row>
    <row r="10">
      <c r="A10" s="3" t="inlineStr">
        <is>
          <t>Consumer: date of the free reminder</t>
        </is>
      </c>
      <c r="B10" s="6" t="n"/>
    </row>
    <row r="11">
      <c r="A11" s="3" t="inlineStr">
        <is>
          <t>Consumer: sent by</t>
        </is>
      </c>
      <c r="B11" s="4" t="inlineStr">
        <is>
          <t>Email</t>
        </is>
      </c>
    </row>
    <row r="13" ht="22" customHeight="1">
      <c r="A13" s="8" t="inlineStr">
        <is>
          <t>Calculator</t>
        </is>
      </c>
      <c r="B13" s="8" t="inlineStr"/>
    </row>
    <row r="14">
      <c r="A14" t="inlineStr">
        <is>
          <t>Days late on the date of this letter</t>
        </is>
      </c>
      <c r="B14" s="9">
        <f>MAX(0,B8-B7)</f>
        <v/>
      </c>
    </row>
    <row r="15">
      <c r="A15" t="inlineStr">
        <is>
          <t>Consumer: end of the 14-day term</t>
        </is>
      </c>
      <c r="B15" s="10">
        <f>IF(B4="Business","",IF(B10="","",IF(B11="Email",B10+1,WORKDAY(B10,3))+13))</f>
        <v/>
      </c>
    </row>
    <row r="16">
      <c r="A16" t="inlineStr">
        <is>
          <t>Days of interest</t>
        </is>
      </c>
      <c r="B16" s="9">
        <f>IF(B4="Business",MAX(0,B8-B7),IF(B15="",0,MAX(0,B8-B15)))</f>
        <v/>
      </c>
    </row>
    <row r="17">
      <c r="A17" t="inlineStr">
        <is>
          <t>Interest</t>
        </is>
      </c>
      <c r="B17" s="11">
        <f>ROUND(B6*B9*B16/365,2)</f>
        <v/>
      </c>
    </row>
    <row r="18">
      <c r="A18" t="inlineStr">
        <is>
          <t>Fixed fee or damages</t>
        </is>
      </c>
      <c r="B18" s="11">
        <f>IF(B4="Business",40,IF(B15="","",IF(B6&lt;=150,20,IF(B6&lt;=500,ROUND(30+0.1*(B6-150),2),ROUND(MIN(2000,65+0.05*(B6-500)),2)))))</f>
        <v/>
      </c>
    </row>
    <row r="19">
      <c r="A19" t="inlineStr">
        <is>
          <t>Total due</t>
        </is>
      </c>
      <c r="B19" s="12">
        <f>ROUND(B6+B17+IF(B18="",0,B18),2)</f>
        <v/>
      </c>
    </row>
  </sheetData>
  <dataValidations count="2">
    <dataValidation sqref="B4" showDropDown="0" showInputMessage="0" showErrorMessage="0" allowBlank="1" type="list">
      <formula1>"Business,Consumer"</formula1>
    </dataValidation>
    <dataValidation sqref="B11" showDropDown="0" showInputMessage="0" showErrorMessage="0" allowBlank="1" type="list">
      <formula1>"Email,Letter"</formula1>
    </dataValidation>
  </dataValidations>
  <pageMargins left="0.5" right="0.5" top="0.6" bottom="0.6"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B19"/>
  <sheetViews>
    <sheetView showGridLines="0" workbookViewId="0">
      <selection activeCell="A1" sqref="A1"/>
    </sheetView>
  </sheetViews>
  <sheetFormatPr baseColWidth="8" defaultRowHeight="15"/>
  <cols>
    <col width="48" customWidth="1" min="1" max="1"/>
    <col width="22" customWidth="1" min="2" max="2"/>
    <col width="4" customWidth="1" min="3" max="3"/>
    <col width="40" customWidth="1" min="4" max="4"/>
  </cols>
  <sheetData>
    <row r="1">
      <c r="A1" s="1" t="inlineStr">
        <is>
          <t>Payment reminder</t>
        </is>
      </c>
    </row>
    <row r="2">
      <c r="A2" s="2" t="inlineStr">
        <is>
          <t>Template by VBS Marketing, Ghent, Belgium</t>
        </is>
      </c>
    </row>
    <row r="4">
      <c r="A4" s="3" t="inlineStr">
        <is>
          <t>Client type</t>
        </is>
      </c>
      <c r="B4" s="4" t="inlineStr">
        <is>
          <t>Business</t>
        </is>
      </c>
    </row>
    <row r="5">
      <c r="A5" s="3" t="inlineStr">
        <is>
          <t>Invoice number</t>
        </is>
      </c>
      <c r="B5" s="4" t="inlineStr">
        <is>
          <t>INV-2026-0418</t>
        </is>
      </c>
    </row>
    <row r="6">
      <c r="A6" s="3" t="inlineStr">
        <is>
          <t>Amount outstanding</t>
        </is>
      </c>
      <c r="B6" s="5" t="n">
        <v>2450</v>
      </c>
    </row>
    <row r="7">
      <c r="A7" s="3" t="inlineStr">
        <is>
          <t>Invoice due date</t>
        </is>
      </c>
      <c r="B7" s="6" t="n">
        <v>46280</v>
      </c>
    </row>
    <row r="8">
      <c r="A8" s="3" t="inlineStr">
        <is>
          <t>Date of this letter</t>
        </is>
      </c>
      <c r="B8" s="6" t="n">
        <v>46317</v>
      </c>
    </row>
    <row r="9">
      <c r="A9" s="3" t="inlineStr">
        <is>
          <t>Interest rate per year</t>
        </is>
      </c>
      <c r="B9" s="7" t="n">
        <v>0.105</v>
      </c>
    </row>
    <row r="10">
      <c r="A10" s="3" t="inlineStr">
        <is>
          <t>Consumer: date of the free reminder</t>
        </is>
      </c>
      <c r="B10" s="6" t="n"/>
    </row>
    <row r="11">
      <c r="A11" s="3" t="inlineStr">
        <is>
          <t>Consumer: sent by</t>
        </is>
      </c>
      <c r="B11" s="4" t="inlineStr">
        <is>
          <t>Email</t>
        </is>
      </c>
    </row>
    <row r="13" ht="22" customHeight="1">
      <c r="A13" s="8" t="inlineStr">
        <is>
          <t>Calculator</t>
        </is>
      </c>
      <c r="B13" s="8" t="inlineStr"/>
    </row>
    <row r="14">
      <c r="A14" t="inlineStr">
        <is>
          <t>Days late on the date of this letter</t>
        </is>
      </c>
      <c r="B14" s="9">
        <f>MAX(0,B8-B7)</f>
        <v/>
      </c>
    </row>
    <row r="15">
      <c r="A15" t="inlineStr">
        <is>
          <t>Consumer: end of the 14-day term</t>
        </is>
      </c>
      <c r="B15" s="10">
        <f>IF(B4="Business","",IF(B10="","",IF(B11="Email",B10+1,WORKDAY(B10,3))+13))</f>
        <v/>
      </c>
    </row>
    <row r="16">
      <c r="A16" t="inlineStr">
        <is>
          <t>Days of interest</t>
        </is>
      </c>
      <c r="B16" s="9">
        <f>IF(B4="Business",MAX(0,B8-B7),IF(B15="",0,MAX(0,B8-B15)))</f>
        <v/>
      </c>
    </row>
    <row r="17">
      <c r="A17" t="inlineStr">
        <is>
          <t>Interest</t>
        </is>
      </c>
      <c r="B17" s="11">
        <f>ROUND(B6*B9*B16/365,2)</f>
        <v/>
      </c>
    </row>
    <row r="18">
      <c r="A18" t="inlineStr">
        <is>
          <t>Fixed fee or damages</t>
        </is>
      </c>
      <c r="B18" s="11">
        <f>IF(B4="Business",40,IF(B15="","",IF(B6&lt;=150,20,IF(B6&lt;=500,ROUND(30+0.1*(B6-150),2),ROUND(MIN(2000,65+0.05*(B6-500)),2)))))</f>
        <v/>
      </c>
    </row>
    <row r="19">
      <c r="A19" t="inlineStr">
        <is>
          <t>Total due</t>
        </is>
      </c>
      <c r="B19" s="12">
        <f>ROUND(B6+B17+IF(B18="",0,B18),2)</f>
        <v/>
      </c>
    </row>
  </sheetData>
  <dataValidations count="2">
    <dataValidation sqref="B4" showDropDown="0" showInputMessage="0" showErrorMessage="0" allowBlank="1" type="list">
      <formula1>"Business,Consumer"</formula1>
    </dataValidation>
    <dataValidation sqref="B11" showDropDown="0" showInputMessage="0" showErrorMessage="0" allowBlank="1" type="list">
      <formula1>"Email,Letter"</formula1>
    </dataValidation>
  </dataValidations>
  <pageMargins left="0.5" right="0.5" top="0.6" bottom="0.6"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B19"/>
  <sheetViews>
    <sheetView showGridLines="0" workbookViewId="0">
      <selection activeCell="A1" sqref="A1"/>
    </sheetView>
  </sheetViews>
  <sheetFormatPr baseColWidth="8" defaultRowHeight="15"/>
  <cols>
    <col width="48" customWidth="1" min="1" max="1"/>
    <col width="22" customWidth="1" min="2" max="2"/>
    <col width="4" customWidth="1" min="3" max="3"/>
    <col width="40" customWidth="1" min="4" max="4"/>
  </cols>
  <sheetData>
    <row r="1">
      <c r="A1" s="1" t="inlineStr">
        <is>
          <t>Payment reminder</t>
        </is>
      </c>
    </row>
    <row r="2">
      <c r="A2" s="2" t="inlineStr">
        <is>
          <t>Template by VBS Marketing, Ghent, Belgium</t>
        </is>
      </c>
    </row>
    <row r="4">
      <c r="A4" s="3" t="inlineStr">
        <is>
          <t>Client type</t>
        </is>
      </c>
      <c r="B4" s="4" t="inlineStr">
        <is>
          <t>Consumer</t>
        </is>
      </c>
    </row>
    <row r="5">
      <c r="A5" s="3" t="inlineStr">
        <is>
          <t>Invoice number</t>
        </is>
      </c>
      <c r="B5" s="4" t="inlineStr">
        <is>
          <t>INV-2026-0391</t>
        </is>
      </c>
    </row>
    <row r="6">
      <c r="A6" s="3" t="inlineStr">
        <is>
          <t>Amount outstanding</t>
        </is>
      </c>
      <c r="B6" s="5" t="n">
        <v>380</v>
      </c>
    </row>
    <row r="7">
      <c r="A7" s="3" t="inlineStr">
        <is>
          <t>Invoice due date</t>
        </is>
      </c>
      <c r="B7" s="6" t="n">
        <v>46296</v>
      </c>
    </row>
    <row r="8">
      <c r="A8" s="3" t="inlineStr">
        <is>
          <t>Date of this letter</t>
        </is>
      </c>
      <c r="B8" s="6" t="n">
        <v>46329</v>
      </c>
    </row>
    <row r="9">
      <c r="A9" s="3" t="inlineStr">
        <is>
          <t>Interest rate per year</t>
        </is>
      </c>
      <c r="B9" s="7" t="n">
        <v>0.105</v>
      </c>
    </row>
    <row r="10">
      <c r="A10" s="3" t="inlineStr">
        <is>
          <t>Consumer: date of the free reminder</t>
        </is>
      </c>
      <c r="B10" s="6" t="n">
        <v>46300</v>
      </c>
    </row>
    <row r="11">
      <c r="A11" s="3" t="inlineStr">
        <is>
          <t>Consumer: sent by</t>
        </is>
      </c>
      <c r="B11" s="4" t="inlineStr">
        <is>
          <t>Email</t>
        </is>
      </c>
    </row>
    <row r="13" ht="22" customHeight="1">
      <c r="A13" s="8" t="inlineStr">
        <is>
          <t>Calculator</t>
        </is>
      </c>
      <c r="B13" s="8" t="inlineStr"/>
    </row>
    <row r="14">
      <c r="A14" t="inlineStr">
        <is>
          <t>Days late on the date of this letter</t>
        </is>
      </c>
      <c r="B14" s="9">
        <f>MAX(0,B8-B7)</f>
        <v/>
      </c>
    </row>
    <row r="15">
      <c r="A15" t="inlineStr">
        <is>
          <t>Consumer: end of the 14-day term</t>
        </is>
      </c>
      <c r="B15" s="10">
        <f>IF(B4="Business","",IF(B10="","",IF(B11="Email",B10+1,WORKDAY(B10,3))+13))</f>
        <v/>
      </c>
    </row>
    <row r="16">
      <c r="A16" t="inlineStr">
        <is>
          <t>Days of interest</t>
        </is>
      </c>
      <c r="B16" s="9">
        <f>IF(B4="Business",MAX(0,B8-B7),IF(B15="",0,MAX(0,B8-B15)))</f>
        <v/>
      </c>
    </row>
    <row r="17">
      <c r="A17" t="inlineStr">
        <is>
          <t>Interest</t>
        </is>
      </c>
      <c r="B17" s="11">
        <f>ROUND(B6*B9*B16/365,2)</f>
        <v/>
      </c>
    </row>
    <row r="18">
      <c r="A18" t="inlineStr">
        <is>
          <t>Fixed fee or damages</t>
        </is>
      </c>
      <c r="B18" s="11">
        <f>IF(B4="Business",40,IF(B15="","",IF(B6&lt;=150,20,IF(B6&lt;=500,ROUND(30+0.1*(B6-150),2),ROUND(MIN(2000,65+0.05*(B6-500)),2)))))</f>
        <v/>
      </c>
    </row>
    <row r="19">
      <c r="A19" t="inlineStr">
        <is>
          <t>Total due</t>
        </is>
      </c>
      <c r="B19" s="12">
        <f>ROUND(B6+B17+IF(B18="",0,B18),2)</f>
        <v/>
      </c>
    </row>
  </sheetData>
  <dataValidations count="2">
    <dataValidation sqref="B4" showDropDown="0" showInputMessage="0" showErrorMessage="0" allowBlank="1" type="list">
      <formula1>"Business,Consumer"</formula1>
    </dataValidation>
    <dataValidation sqref="B11" showDropDown="0" showInputMessage="0" showErrorMessage="0" allowBlank="1" type="list">
      <formula1>"Email,Letter"</formula1>
    </dataValidation>
  </dataValidations>
  <pageMargins left="0.5" right="0.5" top="0.6" bottom="0.6"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sheetPr>
  <dimension ref="A1:A9"/>
  <sheetViews>
    <sheetView showGridLines="0" workbookViewId="0">
      <selection activeCell="A1" sqref="A1"/>
    </sheetView>
  </sheetViews>
  <sheetFormatPr baseColWidth="8" defaultRowHeight="15"/>
  <cols>
    <col width="110" customWidth="1" min="1" max="1"/>
  </cols>
  <sheetData>
    <row r="1">
      <c r="A1" s="13" t="inlineStr">
        <is>
          <t>How to use the payment reminder template for Belgian clients</t>
        </is>
      </c>
    </row>
    <row r="2">
      <c r="A2" s="14" t="inlineStr">
        <is>
          <t>Fill in the yellow cells. The sheet computes the days late, the interest, the fixed fee or the consumer damages and the total.</t>
        </is>
      </c>
    </row>
    <row r="3">
      <c r="A3" s="14" t="inlineStr">
        <is>
          <t>1. Pick the client type. Between businesses under Belgian law, interest runs by operation of law from the day after the due date and a fixed EUR 40 recovery fee applies (Act of 2 August 2002, which implements the EU Late Payment Directive).</t>
        </is>
      </c>
    </row>
    <row r="4">
      <c r="A4" s="14" t="inlineStr">
        <is>
          <t>2. A consumer in Belgium first gets a free reminder with at least 14 calendar days to pay (Book XIX of the Belgian Code of Economic Law). By letter, the term starts on the third working day after sending; by email, the day after. Only then may you charge interest and damages, and only if your terms say so.</t>
        </is>
      </c>
    </row>
    <row r="5">
      <c r="A5" s="14" t="inlineStr">
        <is>
          <t>3. Consumer damages are capped: EUR 20 up to a debt of EUR 150, EUR 30 plus 10% on the slice up to EUR 500, EUR 65 plus 5% above that, with a maximum of EUR 2,000. The sheet shows the cap; if your terms say less, use your own figure.</t>
        </is>
      </c>
    </row>
    <row r="6">
      <c r="A6" s="14" t="inlineStr">
        <is>
          <t>4. The rate is 10.5% a year, the Belgian rate for commercial transactions in 2026. Check it every January and July.</t>
        </is>
      </c>
    </row>
    <row r="7">
      <c r="A7" s="14" t="inlineStr">
        <is>
          <t>5. For a consumer, the sheet only counts interest from the day after the end of the reminder term, so you never charge too much.</t>
        </is>
      </c>
    </row>
    <row r="8">
      <c r="A8" s="14" t="inlineStr">
        <is>
          <t>6. The letters are in the Word file: three for a business, three for a consumer. For a disputed claim or court action, ask a lawyer.</t>
        </is>
      </c>
    </row>
    <row r="9">
      <c r="A9" s="14" t="inlineStr">
        <is>
          <t>The examples are fictional. More templates: vbsmarketing.eu/en/templates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2026-10-25T03:23:37Z</dcterms:created>
  <dcterms:modified xmlns:dcterms="http://purl.org/dc/terms/" xmlns:xsi="http://www.w3.org/2001/XMLSchema-instance" xsi:type="dcterms:W3CDTF">2026-10-25T03:23:37Z</dcterms:modified>
</cp:coreProperties>
</file>